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Shyam\NPS\November 2022\"/>
    </mc:Choice>
  </mc:AlternateContent>
  <bookViews>
    <workbookView xWindow="120" yWindow="110" windowWidth="15180" windowHeight="8840" tabRatio="714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62913"/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<sst xmlns="http://schemas.openxmlformats.org/spreadsheetml/2006/main" count="123" uniqueCount="93">
  <si>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</si>
  <si>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</si>
  <si>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</si>
  <si>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</si>
  <si>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</si>
  <si>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</si>
  <si>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</si>
  <si>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</si>
  <si>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</si>
  <si>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</si>
  <si>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</si>
  <si>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</si>
  <si>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</si>
  <si>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</si>
  <si>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</si>
  <si>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</si>
  <si>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</si>
  <si>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</si>
  <si>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</si>
  <si>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</si>
  <si>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</si>
  <si>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</si>
  <si>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</si>
  <si>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</si>
  <si>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</si>
  <si>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</si>
  <si>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</si>
  <si>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</si>
  <si>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</si>
  <si>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</si>
  <si>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</si>
  <si>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</si>
  <si>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</si>
  <si>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</si>
  <si>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</si>
  <si>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</si>
  <si>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</si>
  <si>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</si>
  <si>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</si>
  <si>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</si>
  <si>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</si>
  <si>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</si>
  <si>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</si>
  <si>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</si>
  <si>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</si>
  <si>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</si>
  <si>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</si>
  <si>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</si>
  <si>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</si>
  <si>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</si>
  <si>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</si>
  <si>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</si>
  <si>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</si>
  <si>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</si>
  <si>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</si>
  <si>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</si>
  <si>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</si>
  <si>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</si>
  <si>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</si>
  <si>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</si>
  <si>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</si>
  <si>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</si>
  <si>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</si>
  <si>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</si>
  <si>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</si>
  <si>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</si>
  <si>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</si>
  <si>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</si>
  <si>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</si>
  <si>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</si>
  <si>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</si>
  <si>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</si>
  <si>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</si>
  <si>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</si>
  <si>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</si>
  <si>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</si>
  <si>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</si>
  <si>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</si>
  <si>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</si>
  <si>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</si>
  <si>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</si>
  <si>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</si>
  <si>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</si>
  <si>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</si>
  <si>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</si>
  <si>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</si>
  <si>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</si>
  <si>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</si>
  <si>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</si>
  <si>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</si>
  <si>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</si>
  <si>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</si>
  <si>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Portfolio Statement as on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</si>
</sst>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/>
    <cellStyle name="Comma 2 2" xfId="2"/>
    <cellStyle name="Normal" xfId="0" builtinId="0"/>
    <cellStyle name="Normal 2" xfId="3"/>
    <cellStyle name="Normal 2 2" xfId="4"/>
    <cellStyle name="Normal 3" xfId="6"/>
    <cellStyle name="Normal_Form 01 - Statement of Investment and Investment Income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90</v>
      </c>
      <c r="B7" s="12" t="s">
        <v>67</v>
      </c>
      <c r="C7" s="33" t="s">
        <v>25</v>
      </c>
      <c r="D7" s="42" t="s">
        <v>60</v>
      </c>
      <c r="E7" s="13">
        <v>60000</v>
      </c>
      <c r="F7" s="14">
        <v>5998158</v>
      </c>
      <c r="G7" s="14">
        <v>8.6209722992658406</v>
      </c>
      <c r="H7" s="33" t="s">
        <v>26</v>
      </c>
    </row>
    <row r="8" spans="1:8" s="5" customFormat="1" ht="31" x14ac:dyDescent="0.25">
      <c r="A8" s="12" t="s">
        <v>91</v>
      </c>
      <c r="B8" s="12" t="s">
        <v>57</v>
      </c>
      <c r="C8" s="33" t="s">
        <v>25</v>
      </c>
      <c r="D8" s="42" t="s">
        <v>60</v>
      </c>
      <c r="E8" s="13">
        <v>60000</v>
      </c>
      <c r="F8" s="14">
        <v>5995428</v>
      </c>
      <c r="G8" s="14">
        <v>8.6170485522793498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4053956</v>
      </c>
      <c r="G9" s="14">
        <v>5.8266291715627609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3077658</v>
      </c>
      <c r="G10" s="14">
        <v>4.423425385695726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2014280</v>
      </c>
      <c r="G11" s="14">
        <v>2.895064131849344</v>
      </c>
      <c r="H11" s="33" t="s">
        <v>26</v>
      </c>
    </row>
    <row r="12" spans="1:8" s="5" customFormat="1" ht="31" x14ac:dyDescent="0.25">
      <c r="A12" s="12" t="s">
        <v>83</v>
      </c>
      <c r="B12" s="12" t="s">
        <v>84</v>
      </c>
      <c r="C12" s="33" t="s">
        <v>25</v>
      </c>
      <c r="D12" s="42" t="s">
        <v>60</v>
      </c>
      <c r="E12" s="13">
        <v>10000</v>
      </c>
      <c r="F12" s="14">
        <v>1016345</v>
      </c>
      <c r="G12" s="14">
        <v>1.460762135891942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6083214</v>
      </c>
      <c r="G15" s="14">
        <v>8.743220732849343</v>
      </c>
      <c r="H15" s="33" t="s">
        <v>26</v>
      </c>
    </row>
    <row r="16" spans="1:8" s="5" customFormat="1" ht="31" x14ac:dyDescent="0.25">
      <c r="A16" s="12" t="s">
        <v>85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3106854</v>
      </c>
      <c r="G16" s="14">
        <v>4.4653879194018016</v>
      </c>
      <c r="H16" s="33" t="s">
        <v>26</v>
      </c>
    </row>
    <row r="17" spans="1:8" s="5" customFormat="1" ht="31" x14ac:dyDescent="0.25">
      <c r="A17" s="12" t="s">
        <v>86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2013798</v>
      </c>
      <c r="G17" s="14">
        <v>2.8943713677293847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15.5" x14ac:dyDescent="0.25">
      <c r="A20" s="12" t="s">
        <v>88</v>
      </c>
      <c r="B20" s="12" t="s">
        <v>72</v>
      </c>
      <c r="C20" s="33" t="s">
        <v>73</v>
      </c>
      <c r="D20" s="42" t="s">
        <v>74</v>
      </c>
      <c r="E20" s="13">
        <v>77100</v>
      </c>
      <c r="F20" s="14">
        <v>10561929</v>
      </c>
      <c r="G20" s="14">
        <v>15.180343254681281</v>
      </c>
      <c r="H20" s="33"/>
    </row>
    <row r="21" spans="1:8" s="5" customFormat="1" ht="31" x14ac:dyDescent="0.25">
      <c r="A21" s="12" t="s">
        <v>89</v>
      </c>
      <c r="B21" s="12" t="s">
        <v>75</v>
      </c>
      <c r="C21" s="33" t="s">
        <v>73</v>
      </c>
      <c r="D21" s="42" t="s">
        <v>74</v>
      </c>
      <c r="E21" s="13">
        <v>79785</v>
      </c>
      <c r="F21" s="14">
        <v>10312211.25</v>
      </c>
      <c r="G21" s="14">
        <v>14.82143143452166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27850</v>
      </c>
      <c r="F24" s="14">
        <v>9322787.5</v>
      </c>
      <c r="G24" s="14">
        <v>13.399362402497871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87</v>
      </c>
      <c r="B28" s="12" t="s">
        <v>10</v>
      </c>
      <c r="C28" s="33" t="s">
        <v>20</v>
      </c>
      <c r="D28" s="42" t="s">
        <v>61</v>
      </c>
      <c r="E28" s="13">
        <v>1288.145</v>
      </c>
      <c r="F28" s="14">
        <v>4645209.05</v>
      </c>
      <c r="G28" s="14">
        <v>6.6764194181528707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1374523.82</v>
      </c>
      <c r="G30" s="14">
        <v>1.9755617936208194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516023.14500000002</v>
      </c>
      <c r="F31" s="15">
        <f>SUM(F6:F30)</f>
        <v>69576351.61999999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2.5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2.06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8.48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29305735</v>
      </c>
      <c r="G42" s="14">
        <v>42.12025252496273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4053956</v>
      </c>
      <c r="G43" s="14">
        <v>5.8266291715627609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33359691</v>
      </c>
      <c r="G53" s="15">
        <f>SUM(G38:G52)</f>
        <v>47.946881696525494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20874140.25</v>
      </c>
      <c r="G57" s="14">
        <v>30.001774689202939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9322787.5</v>
      </c>
      <c r="G58" s="14">
        <v>13.399362402497871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4645209.05</v>
      </c>
      <c r="G60" s="14">
        <v>6.6764194181528707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1374523.82</v>
      </c>
      <c r="G61" s="14">
        <v>1.9755617936208194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69576351.61999999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4765728.2581000002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14.599299999999999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14.838200000000001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14.599299999999999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S. Gupta</cp:lastModifiedBy>
  <cp:lastPrinted>2021-03-07T15:09:25Z</cp:lastPrinted>
  <dcterms:created xsi:type="dcterms:W3CDTF">2008-12-06T16:09:47Z</dcterms:created>
  <dcterms:modified xsi:type="dcterms:W3CDTF">2022-12-05T15:07:57Z</dcterms:modified>
</cp:coreProperties>
</file>